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8_{8521F435-48EC-4934-902D-E12A8A202FBC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SAUM" sheetId="1" r:id="rId1"/>
  </sheets>
  <definedNames>
    <definedName name="_xlnm._FilterDatabase" localSheetId="0" hidden="1">SAUM!$A$14:$J$25</definedName>
    <definedName name="_xlnm.Print_Area" localSheetId="0">SAUM!$A$1:$J$40</definedName>
    <definedName name="_xlnm.Print_Titles" localSheetId="0">SAUM!$1:$14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0" authorId="0" shapeId="0" xr:uid="{EEE66A48-2573-4C9D-9B1D-B100640A6D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ATU has this title &amp; the LIM matches</t>
        </r>
      </text>
    </comment>
  </commentList>
</comments>
</file>

<file path=xl/sharedStrings.xml><?xml version="1.0" encoding="utf-8"?>
<sst xmlns="http://schemas.openxmlformats.org/spreadsheetml/2006/main" count="61" uniqueCount="40">
  <si>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</si>
  <si>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</si>
  <si>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</si>
  <si>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</si>
  <si>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</si>
  <si>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</si>
  <si>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</si>
  <si>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</si>
  <si>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</si>
  <si>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</si>
  <si>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</si>
  <si>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</si>
  <si>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</si>
  <si>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Instructor</t>
  </si>
  <si>
    <t>Student Development Specialist</t>
  </si>
  <si>
    <t>PROVISIONAL POSITION CONTINUATIONS</t>
  </si>
  <si>
    <t>Academic Affairs</t>
  </si>
  <si>
    <t>Counselor</t>
  </si>
  <si>
    <t>Student Affairs</t>
  </si>
  <si>
    <t>100% Federal - Student Support Services (SSS)</t>
  </si>
  <si>
    <t>Part-Time Faculty</t>
  </si>
  <si>
    <t xml:space="preserve">ADHE ASSISTANT COMMISSIONER       </t>
  </si>
  <si>
    <t>75% Federal - Upward Bound (UB)/25% Federal - Student Support Services (SSS)</t>
  </si>
  <si>
    <t>100% Federal - Title IV-E Subgrant</t>
  </si>
  <si>
    <t>100% Federal - Talent Search (TS)</t>
  </si>
  <si>
    <t>100% Federal - Upward Bound (UB)</t>
  </si>
  <si>
    <t>100% Grant - Small Business Development Centers (SBDC)</t>
  </si>
  <si>
    <t xml:space="preserve"># of </t>
  </si>
  <si>
    <t xml:space="preserve">Positions </t>
  </si>
  <si>
    <t>Southern Arkansas University - Act 44 of 2025 (HB1260)</t>
  </si>
  <si>
    <t>100% Grant - Educational Renewal Zone (ERZ)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</si>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</sst>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zoomScaleNormal="100" workbookViewId="0">
      <selection activeCell="E18" sqref="E18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18.57031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x14ac:dyDescent="0.25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</row>
    <row r="4" spans="1:10" ht="15.75" x14ac:dyDescent="0.25">
      <c r="A4" s="2" t="s">
        <v>0</v>
      </c>
      <c r="B4" s="6" t="s">
        <v>29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70</v>
      </c>
      <c r="F6" s="17" t="s">
        <v>10</v>
      </c>
      <c r="G6" s="15"/>
    </row>
    <row r="7" spans="1:10" ht="15.75" x14ac:dyDescent="0.25">
      <c r="A7" s="2"/>
      <c r="B7" s="1" t="s">
        <v>31</v>
      </c>
      <c r="C7" s="3">
        <f>C28</f>
        <v>37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25" t="s">
        <v>33</v>
      </c>
    </row>
    <row r="10" spans="1:10" ht="15.75" customHeight="1" x14ac:dyDescent="0.25">
      <c r="A10" s="2"/>
      <c r="C10" s="3"/>
      <c r="E10" s="25"/>
    </row>
    <row r="11" spans="1:10" ht="12.75" customHeight="1" x14ac:dyDescent="0.25">
      <c r="C11" s="22" t="s">
        <v>27</v>
      </c>
      <c r="E11" s="25"/>
    </row>
    <row r="12" spans="1:10" ht="15.75" customHeight="1" x14ac:dyDescent="0.25">
      <c r="C12" s="21" t="s">
        <v>28</v>
      </c>
      <c r="D12" s="25" t="s">
        <v>34</v>
      </c>
      <c r="E12" s="25"/>
      <c r="H12" s="2"/>
    </row>
    <row r="13" spans="1:10" ht="15.75" customHeight="1" x14ac:dyDescent="0.2">
      <c r="A13" s="25" t="s">
        <v>1</v>
      </c>
      <c r="B13" s="25" t="s">
        <v>4</v>
      </c>
      <c r="C13" s="25" t="s">
        <v>35</v>
      </c>
      <c r="D13" s="25"/>
      <c r="E13" s="25"/>
      <c r="F13" s="25" t="s">
        <v>36</v>
      </c>
      <c r="G13" s="25" t="s">
        <v>37</v>
      </c>
      <c r="H13" s="25" t="s">
        <v>38</v>
      </c>
    </row>
    <row r="14" spans="1:10" ht="15.75" customHeight="1" x14ac:dyDescent="0.25">
      <c r="A14" s="26"/>
      <c r="B14" s="26"/>
      <c r="C14" s="26"/>
      <c r="D14" s="26"/>
      <c r="E14" s="26"/>
      <c r="F14" s="26"/>
      <c r="G14" s="26"/>
      <c r="H14" s="26"/>
      <c r="I14" s="26" t="s">
        <v>39</v>
      </c>
      <c r="J14" s="26"/>
    </row>
    <row r="15" spans="1:10" s="5" customFormat="1" ht="25.5" x14ac:dyDescent="0.2">
      <c r="A15" s="8">
        <v>1</v>
      </c>
      <c r="B15" s="7" t="s">
        <v>20</v>
      </c>
      <c r="C15" s="8">
        <v>20</v>
      </c>
      <c r="D15" s="9">
        <v>56046.251420603228</v>
      </c>
      <c r="E15" s="12" t="s">
        <v>22</v>
      </c>
      <c r="F15" s="7" t="s">
        <v>16</v>
      </c>
      <c r="G15" s="10"/>
      <c r="H15" s="10"/>
      <c r="I15" s="27"/>
      <c r="J15" s="28"/>
    </row>
    <row r="16" spans="1:10" x14ac:dyDescent="0.2">
      <c r="A16" s="8">
        <v>2</v>
      </c>
      <c r="B16" s="7" t="s">
        <v>13</v>
      </c>
      <c r="C16" s="8">
        <v>4</v>
      </c>
      <c r="D16" s="9">
        <v>100907.76161396514</v>
      </c>
      <c r="E16" s="12" t="s">
        <v>23</v>
      </c>
      <c r="F16" s="7" t="s">
        <v>16</v>
      </c>
      <c r="G16" s="10"/>
      <c r="H16" s="10"/>
      <c r="I16" s="27"/>
      <c r="J16" s="28"/>
    </row>
    <row r="17" spans="1:10" x14ac:dyDescent="0.2">
      <c r="A17" s="8">
        <v>3</v>
      </c>
      <c r="B17" s="7" t="s">
        <v>3</v>
      </c>
      <c r="C17" s="8">
        <v>1</v>
      </c>
      <c r="D17" s="9">
        <v>106139.12044382234</v>
      </c>
      <c r="E17" s="12" t="s">
        <v>23</v>
      </c>
      <c r="F17" s="7" t="s">
        <v>16</v>
      </c>
      <c r="G17" s="10"/>
      <c r="H17" s="10"/>
      <c r="I17" s="27"/>
      <c r="J17" s="28"/>
    </row>
    <row r="18" spans="1:10" x14ac:dyDescent="0.2">
      <c r="A18" s="8">
        <v>4</v>
      </c>
      <c r="B18" s="7" t="s">
        <v>3</v>
      </c>
      <c r="C18" s="8">
        <v>1</v>
      </c>
      <c r="D18" s="9">
        <v>106139.12044382234</v>
      </c>
      <c r="E18" s="12" t="s">
        <v>30</v>
      </c>
      <c r="F18" s="7" t="s">
        <v>16</v>
      </c>
      <c r="G18" s="10"/>
      <c r="H18" s="10"/>
      <c r="I18" s="27"/>
      <c r="J18" s="28"/>
    </row>
    <row r="19" spans="1:10" x14ac:dyDescent="0.2">
      <c r="A19" s="8">
        <v>5</v>
      </c>
      <c r="B19" s="7" t="s">
        <v>17</v>
      </c>
      <c r="C19" s="8">
        <v>2</v>
      </c>
      <c r="D19" s="9">
        <v>127506.71239749336</v>
      </c>
      <c r="E19" s="12" t="s">
        <v>19</v>
      </c>
      <c r="F19" s="7" t="s">
        <v>18</v>
      </c>
      <c r="G19" s="10"/>
      <c r="H19" s="10"/>
      <c r="I19" s="27"/>
      <c r="J19" s="28"/>
    </row>
    <row r="20" spans="1:10" x14ac:dyDescent="0.2">
      <c r="A20" s="8">
        <v>6</v>
      </c>
      <c r="B20" s="7" t="s">
        <v>14</v>
      </c>
      <c r="C20" s="8">
        <v>1</v>
      </c>
      <c r="D20" s="9">
        <v>106607.77335577217</v>
      </c>
      <c r="E20" s="12" t="s">
        <v>19</v>
      </c>
      <c r="F20" s="7" t="s">
        <v>18</v>
      </c>
      <c r="G20" s="10"/>
      <c r="H20" s="10"/>
      <c r="I20" s="27"/>
      <c r="J20" s="28"/>
    </row>
    <row r="21" spans="1:10" ht="25.5" x14ac:dyDescent="0.2">
      <c r="A21" s="8">
        <v>7</v>
      </c>
      <c r="B21" s="7" t="s">
        <v>2</v>
      </c>
      <c r="C21" s="8">
        <v>1</v>
      </c>
      <c r="D21" s="9">
        <v>135750.36679921192</v>
      </c>
      <c r="E21" s="12" t="s">
        <v>26</v>
      </c>
      <c r="F21" s="7" t="s">
        <v>16</v>
      </c>
      <c r="G21" s="10"/>
      <c r="H21" s="10"/>
      <c r="I21" s="27"/>
      <c r="J21" s="28"/>
    </row>
    <row r="22" spans="1:10" s="5" customFormat="1" x14ac:dyDescent="0.2">
      <c r="A22" s="8">
        <v>8</v>
      </c>
      <c r="B22" s="7" t="s">
        <v>3</v>
      </c>
      <c r="C22" s="8">
        <v>1</v>
      </c>
      <c r="D22" s="9">
        <v>106139.12044382234</v>
      </c>
      <c r="E22" s="12" t="s">
        <v>24</v>
      </c>
      <c r="F22" s="7" t="s">
        <v>18</v>
      </c>
      <c r="G22" s="10"/>
      <c r="H22" s="10"/>
      <c r="I22" s="27"/>
      <c r="J22" s="28"/>
    </row>
    <row r="23" spans="1:10" x14ac:dyDescent="0.2">
      <c r="A23" s="8">
        <v>9</v>
      </c>
      <c r="B23" s="7" t="s">
        <v>17</v>
      </c>
      <c r="C23" s="8">
        <v>3</v>
      </c>
      <c r="D23" s="9">
        <v>127506.71239749336</v>
      </c>
      <c r="E23" s="12" t="s">
        <v>24</v>
      </c>
      <c r="F23" s="12" t="s">
        <v>18</v>
      </c>
      <c r="G23" s="10"/>
      <c r="H23" s="10"/>
      <c r="I23" s="27"/>
      <c r="J23" s="28"/>
    </row>
    <row r="24" spans="1:10" x14ac:dyDescent="0.2">
      <c r="A24" s="8">
        <v>10</v>
      </c>
      <c r="B24" s="7" t="s">
        <v>3</v>
      </c>
      <c r="C24" s="8">
        <v>1</v>
      </c>
      <c r="D24" s="9">
        <v>106139.12044382234</v>
      </c>
      <c r="E24" s="12" t="s">
        <v>25</v>
      </c>
      <c r="F24" s="12" t="s">
        <v>18</v>
      </c>
      <c r="G24" s="10"/>
      <c r="H24" s="10"/>
      <c r="I24" s="27"/>
      <c r="J24" s="28"/>
    </row>
    <row r="25" spans="1:10" x14ac:dyDescent="0.2">
      <c r="A25" s="8">
        <v>11</v>
      </c>
      <c r="B25" s="7" t="s">
        <v>17</v>
      </c>
      <c r="C25" s="8">
        <v>2</v>
      </c>
      <c r="D25" s="9">
        <v>127506.71239749336</v>
      </c>
      <c r="E25" s="12" t="s">
        <v>25</v>
      </c>
      <c r="F25" s="7" t="s">
        <v>18</v>
      </c>
      <c r="G25" s="10"/>
      <c r="H25" s="10"/>
      <c r="I25" s="27"/>
      <c r="J25" s="28"/>
    </row>
    <row r="28" spans="1:10" ht="13.5" thickBot="1" x14ac:dyDescent="0.25">
      <c r="C28" s="14">
        <f>SUM(C15:C27)</f>
        <v>37</v>
      </c>
    </row>
    <row r="29" spans="1:10" ht="13.5" thickTop="1" x14ac:dyDescent="0.2">
      <c r="E29" s="1"/>
    </row>
    <row r="30" spans="1:10" x14ac:dyDescent="0.2">
      <c r="E30" s="1" t="s">
        <v>11</v>
      </c>
    </row>
    <row r="31" spans="1:10" x14ac:dyDescent="0.2">
      <c r="E31" s="1"/>
    </row>
    <row r="32" spans="1:10" x14ac:dyDescent="0.2">
      <c r="B32" s="1" t="s">
        <v>5</v>
      </c>
      <c r="C32" s="20" t="s">
        <v>6</v>
      </c>
      <c r="E32" s="1"/>
      <c r="F32" s="1" t="s">
        <v>8</v>
      </c>
      <c r="G32" s="20" t="s">
        <v>6</v>
      </c>
    </row>
    <row r="33" spans="2:7" x14ac:dyDescent="0.2">
      <c r="E33" s="1"/>
    </row>
    <row r="34" spans="2:7" x14ac:dyDescent="0.2">
      <c r="B34" s="18"/>
      <c r="C34" s="19"/>
      <c r="E34" s="1"/>
      <c r="F34" s="18"/>
      <c r="G34" s="19"/>
    </row>
    <row r="35" spans="2:7" x14ac:dyDescent="0.2">
      <c r="E35" s="1"/>
    </row>
    <row r="36" spans="2:7" x14ac:dyDescent="0.2">
      <c r="E36" s="1"/>
    </row>
    <row r="37" spans="2:7" x14ac:dyDescent="0.2">
      <c r="E37" s="1"/>
    </row>
    <row r="38" spans="2:7" x14ac:dyDescent="0.2">
      <c r="B38" s="1" t="s">
        <v>7</v>
      </c>
      <c r="C38" s="20" t="s">
        <v>6</v>
      </c>
      <c r="E38" s="1"/>
      <c r="F38" s="1" t="s">
        <v>21</v>
      </c>
      <c r="G38" s="20" t="s">
        <v>6</v>
      </c>
    </row>
    <row r="39" spans="2:7" x14ac:dyDescent="0.2">
      <c r="E39" s="1"/>
    </row>
    <row r="40" spans="2:7" x14ac:dyDescent="0.2">
      <c r="B40" s="4"/>
      <c r="C40" s="16"/>
      <c r="E40" s="1"/>
      <c r="F40" s="4"/>
      <c r="G40" s="16"/>
    </row>
  </sheetData>
  <autoFilter ref="A14:J25" xr:uid="{00000000-0009-0000-0000-000000000000}">
    <filterColumn colId="8" showButton="0"/>
  </autoFilter>
  <mergeCells count="22">
    <mergeCell ref="I24:J24"/>
    <mergeCell ref="I25:J25"/>
    <mergeCell ref="I15:J15"/>
    <mergeCell ref="I16:J16"/>
    <mergeCell ref="I17:J17"/>
    <mergeCell ref="I23:J23"/>
    <mergeCell ref="I18:J18"/>
    <mergeCell ref="I19:J19"/>
    <mergeCell ref="I20:J20"/>
    <mergeCell ref="I21:J21"/>
    <mergeCell ref="I22:J22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E88F8-F456-4E8E-B1C4-EFF2066326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65FB50-EB78-41E7-8834-7AF4890CB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8888C-0D7D-41B0-9F57-F1A184DED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SAUM</vt:lpstr>
      <vt:lpstr>SAUM!Print_Area</vt:lpstr>
      <vt:lpstr>SAUM!Print_Titles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2025-04-17T15:30:17Z</cp:lastPrinted>
  <dcterms:created xsi:type="dcterms:W3CDTF">2014-04-17T21:00:28Z</dcterms:created>
  <dcterms:modified xsi:type="dcterms:W3CDTF">2026-04-14T18:56:37Z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